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18975" windowHeight="11835"/>
  </bookViews>
  <sheets>
    <sheet name="Sheet1" sheetId="1" r:id="rId1"/>
    <sheet name="Sheet2" sheetId="2" r:id="rId2"/>
    <sheet name="Sheet3" sheetId="3" r:id="rId3"/>
  </sheets>
  <definedNames>
    <definedName name="_xlnm.Print_Area" localSheetId="0">Sheet1!$A$1:$M$62</definedName>
  </definedNames>
  <calcPr calcId="145621"/>
</workbook>
</file>

<file path=xl/calcChain.xml><?xml version="1.0" encoding="utf-8"?>
<calcChain xmlns="http://schemas.openxmlformats.org/spreadsheetml/2006/main">
  <c r="H52" i="1" l="1"/>
  <c r="H34" i="1"/>
  <c r="H33" i="1"/>
  <c r="H32" i="1"/>
  <c r="H31" i="1"/>
  <c r="H30" i="1"/>
  <c r="H29" i="1"/>
  <c r="H28" i="1"/>
  <c r="H27" i="1"/>
  <c r="H35" i="1" l="1"/>
  <c r="H24" i="1"/>
  <c r="H23" i="1"/>
  <c r="H22" i="1"/>
  <c r="H21" i="1"/>
  <c r="H20" i="1"/>
  <c r="H19" i="1"/>
  <c r="H18" i="1"/>
  <c r="D15" i="1"/>
  <c r="H51" i="1"/>
  <c r="H46" i="1"/>
  <c r="H17" i="1"/>
  <c r="H9" i="1"/>
  <c r="H10" i="1"/>
  <c r="H11" i="1"/>
  <c r="H12" i="1"/>
  <c r="H13" i="1"/>
  <c r="H14" i="1"/>
  <c r="H8" i="1"/>
  <c r="H15" i="1" l="1"/>
  <c r="H25" i="1"/>
</calcChain>
</file>

<file path=xl/sharedStrings.xml><?xml version="1.0" encoding="utf-8"?>
<sst xmlns="http://schemas.openxmlformats.org/spreadsheetml/2006/main" count="83" uniqueCount="61">
  <si>
    <t>LABOR</t>
  </si>
  <si>
    <t>MATERIALS</t>
  </si>
  <si>
    <t>OVERHEAD</t>
  </si>
  <si>
    <t>PROFIT</t>
  </si>
  <si>
    <t># Hours</t>
  </si>
  <si>
    <t>X</t>
  </si>
  <si>
    <t>=</t>
  </si>
  <si>
    <t># Units</t>
  </si>
  <si>
    <t>Price/Unit</t>
  </si>
  <si>
    <t>DESCRIPTION</t>
  </si>
  <si>
    <t xml:space="preserve">  Profit</t>
  </si>
  <si>
    <t>TOTAL COST</t>
  </si>
  <si>
    <t>COST/PRICE REASONABLENESS CERTIFICATION</t>
  </si>
  <si>
    <t xml:space="preserve">“I have reviewed the price and cost data provided by the contractor and have determined that the costs proposed are necessary and reasonable for the work to be performed by the Contractor.” </t>
  </si>
  <si>
    <t>Name of (name of agency) Purchasing Manager:</t>
  </si>
  <si>
    <t>Date:</t>
  </si>
  <si>
    <t>Signature of (name of agency) Purchasing Manager:</t>
  </si>
  <si>
    <t>Project Name / BID #:</t>
  </si>
  <si>
    <t>Contact Name:</t>
  </si>
  <si>
    <t>Contact Phone #:</t>
  </si>
  <si>
    <t>Contact Email:</t>
  </si>
  <si>
    <t>COMMENTS:</t>
  </si>
  <si>
    <t>Notes</t>
  </si>
  <si>
    <t xml:space="preserve">Overhead </t>
  </si>
  <si>
    <t>Labor</t>
  </si>
  <si>
    <t>Materials</t>
  </si>
  <si>
    <t>Project Management</t>
  </si>
  <si>
    <t>Other Insurance</t>
  </si>
  <si>
    <t>Project Liability Insurance</t>
  </si>
  <si>
    <t>Workers Comp Insurance</t>
  </si>
  <si>
    <t>Estimating &amp; Sales</t>
  </si>
  <si>
    <t>Equipment &amp; Facilities</t>
  </si>
  <si>
    <t>Transportation Costs</t>
  </si>
  <si>
    <t>Project Travel Expense</t>
  </si>
  <si>
    <t>Misc.</t>
  </si>
  <si>
    <t>Overhead Total</t>
  </si>
  <si>
    <t>Materials Total</t>
  </si>
  <si>
    <t>Labor Total</t>
  </si>
  <si>
    <t>Manual Labor</t>
  </si>
  <si>
    <t>On-Site Supervision</t>
  </si>
  <si>
    <t>Skilled Trades Labor</t>
  </si>
  <si>
    <t>On-Site Engineering</t>
  </si>
  <si>
    <t>Architectural</t>
  </si>
  <si>
    <t>Technology</t>
  </si>
  <si>
    <t>Other (Specify)</t>
  </si>
  <si>
    <t>Vendor or Contractor Name:</t>
  </si>
  <si>
    <t>Profit Total</t>
  </si>
  <si>
    <t>Materials (Specify)</t>
  </si>
  <si>
    <t>Contract Service</t>
  </si>
  <si>
    <t>Rate/Hour</t>
  </si>
  <si>
    <t>Profit</t>
  </si>
  <si>
    <t>Total Cost:</t>
  </si>
  <si>
    <t>Describe any special factors that may affect profit margins.</t>
  </si>
  <si>
    <r>
      <t xml:space="preserve">Cost Analysis </t>
    </r>
    <r>
      <rPr>
        <b/>
        <sz val="10"/>
        <color theme="0"/>
        <rFont val="Arial"/>
        <family val="2"/>
      </rPr>
      <t>(PUR-3)</t>
    </r>
  </si>
  <si>
    <t>Equipment (Specify)</t>
  </si>
  <si>
    <t>Equipment Total</t>
  </si>
  <si>
    <t>Contract Equipment</t>
  </si>
  <si>
    <t>Equipment</t>
  </si>
  <si>
    <t>Price/Hour</t>
  </si>
  <si>
    <t>EQUIPMENT</t>
  </si>
  <si>
    <t>Process for compliance with 2 CFR, Section 200.323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</si>
</sst>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quot;$&quot;#,##0.00"/>
    <numFmt numFmtId="165" formatCode="[$-409]mmmm\ d\,\ yyyy;@"/>
  </numFmts>
  <fonts count="11" x14ac:knownFonts="1">
    <font>
      <sz val="11"/>
      <color theme="1"/>
      <name val="Calibri"/>
      <family val="2"/>
      <scheme val="minor"/>
    </font>
    <font>
      <sz val="11"/>
      <color theme="1"/>
      <name val="Calibri"/>
      <family val="2"/>
      <scheme val="minor"/>
    </font>
    <font>
      <sz val="11"/>
      <color theme="1"/>
      <name val="Arial"/>
      <family val="2"/>
    </font>
    <font>
      <b/>
      <sz val="12"/>
      <color theme="1"/>
      <name val="Arial"/>
      <family val="2"/>
    </font>
    <font>
      <i/>
      <sz val="10"/>
      <color theme="1"/>
      <name val="Arial"/>
      <family val="2"/>
    </font>
    <font>
      <b/>
      <sz val="11"/>
      <color theme="1"/>
      <name val="Arial"/>
      <family val="2"/>
    </font>
    <font>
      <sz val="12"/>
      <color theme="1"/>
      <name val="Arial"/>
      <family val="2"/>
    </font>
    <font>
      <sz val="10"/>
      <color theme="1"/>
      <name val="Arial"/>
      <family val="2"/>
    </font>
    <font>
      <b/>
      <sz val="14"/>
      <color theme="0"/>
      <name val="Arial"/>
      <family val="2"/>
    </font>
    <font>
      <b/>
      <sz val="10"/>
      <color theme="0"/>
      <name val="Arial"/>
      <family val="2"/>
    </font>
    <font>
      <sz val="12"/>
      <color theme="0"/>
      <name val="Arial Black"/>
      <family val="2"/>
    </font>
  </fonts>
  <fills count="5">
    <fill>
      <patternFill patternType="none"/>
    </fill>
    <fill>
      <patternFill patternType="gray125"/>
    </fill>
    <fill>
      <patternFill patternType="solid">
        <fgColor rgb="FF00B0F0"/>
        <bgColor indexed="64"/>
      </patternFill>
    </fill>
    <fill>
      <patternFill patternType="solid">
        <fgColor rgb="FFFFFF99"/>
        <bgColor indexed="64"/>
      </patternFill>
    </fill>
    <fill>
      <patternFill patternType="solid">
        <fgColor theme="4" tint="0.79998168889431442"/>
        <bgColor indexed="64"/>
      </patternFill>
    </fill>
  </fills>
  <borders count="26">
    <border>
      <left/>
      <right/>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rgb="FF00B0F0"/>
      </top>
      <bottom style="thin">
        <color indexed="64"/>
      </bottom>
      <diagonal/>
    </border>
    <border>
      <left/>
      <right/>
      <top style="thin">
        <color indexed="64"/>
      </top>
      <bottom style="medium">
        <color rgb="FF00B0F0"/>
      </bottom>
      <diagonal/>
    </border>
    <border>
      <left style="medium">
        <color rgb="FF00B0F0"/>
      </left>
      <right style="medium">
        <color rgb="FF00B0F0"/>
      </right>
      <top style="medium">
        <color rgb="FF00B0F0"/>
      </top>
      <bottom style="medium">
        <color rgb="FF00B0F0"/>
      </bottom>
      <diagonal/>
    </border>
    <border>
      <left/>
      <right style="medium">
        <color rgb="FF00B0F0"/>
      </right>
      <top style="medium">
        <color rgb="FF00B0F0"/>
      </top>
      <bottom style="thin">
        <color indexed="64"/>
      </bottom>
      <diagonal/>
    </border>
    <border>
      <left/>
      <right style="medium">
        <color rgb="FF00B0F0"/>
      </right>
      <top style="thin">
        <color indexed="64"/>
      </top>
      <bottom style="thin">
        <color indexed="64"/>
      </bottom>
      <diagonal/>
    </border>
    <border>
      <left style="medium">
        <color rgb="FF00B0F0"/>
      </left>
      <right/>
      <top style="medium">
        <color rgb="FF00B0F0"/>
      </top>
      <bottom style="thin">
        <color indexed="64"/>
      </bottom>
      <diagonal/>
    </border>
    <border>
      <left style="medium">
        <color rgb="FF00B0F0"/>
      </left>
      <right/>
      <top style="thin">
        <color indexed="64"/>
      </top>
      <bottom style="thin">
        <color indexed="64"/>
      </bottom>
      <diagonal/>
    </border>
    <border>
      <left style="medium">
        <color rgb="FF00B0F0"/>
      </left>
      <right/>
      <top style="thin">
        <color indexed="64"/>
      </top>
      <bottom style="medium">
        <color rgb="FF00B0F0"/>
      </bottom>
      <diagonal/>
    </border>
    <border>
      <left/>
      <right style="medium">
        <color rgb="FF00B0F0"/>
      </right>
      <top style="thin">
        <color indexed="64"/>
      </top>
      <bottom style="medium">
        <color rgb="FF00B0F0"/>
      </bottom>
      <diagonal/>
    </border>
    <border>
      <left style="thick">
        <color rgb="FF00B0F0"/>
      </left>
      <right/>
      <top style="thick">
        <color rgb="FF00B0F0"/>
      </top>
      <bottom/>
      <diagonal/>
    </border>
    <border>
      <left/>
      <right/>
      <top style="thick">
        <color rgb="FF00B0F0"/>
      </top>
      <bottom/>
      <diagonal/>
    </border>
    <border>
      <left/>
      <right style="thick">
        <color rgb="FF00B0F0"/>
      </right>
      <top style="thick">
        <color rgb="FF00B0F0"/>
      </top>
      <bottom/>
      <diagonal/>
    </border>
    <border>
      <left style="thick">
        <color rgb="FF00B0F0"/>
      </left>
      <right/>
      <top/>
      <bottom/>
      <diagonal/>
    </border>
    <border>
      <left/>
      <right style="thick">
        <color rgb="FF00B0F0"/>
      </right>
      <top/>
      <bottom/>
      <diagonal/>
    </border>
    <border>
      <left style="thick">
        <color rgb="FF00B0F0"/>
      </left>
      <right/>
      <top/>
      <bottom style="thick">
        <color rgb="FF00B0F0"/>
      </bottom>
      <diagonal/>
    </border>
    <border>
      <left/>
      <right/>
      <top/>
      <bottom style="thick">
        <color rgb="FF00B0F0"/>
      </bottom>
      <diagonal/>
    </border>
    <border>
      <left/>
      <right style="thick">
        <color rgb="FF00B0F0"/>
      </right>
      <top/>
      <bottom style="thick">
        <color rgb="FF00B0F0"/>
      </bottom>
      <diagonal/>
    </border>
  </borders>
  <cellStyleXfs count="2">
    <xf numFmtId="0" fontId="0" fillId="0" borderId="0"/>
    <xf numFmtId="43" fontId="1" fillId="0" borderId="0" applyFont="0" applyFill="0" applyBorder="0" applyAlignment="0" applyProtection="0"/>
  </cellStyleXfs>
  <cellXfs count="95">
    <xf numFmtId="0" fontId="0" fillId="0" borderId="0" xfId="0"/>
    <xf numFmtId="0" fontId="2" fillId="0" borderId="0" xfId="0" applyFont="1"/>
    <xf numFmtId="0" fontId="3" fillId="0" borderId="0" xfId="0" applyFont="1"/>
    <xf numFmtId="43" fontId="2" fillId="0" borderId="0" xfId="1" applyFont="1"/>
    <xf numFmtId="0" fontId="2" fillId="0" borderId="0" xfId="0" applyFont="1" applyAlignment="1">
      <alignment horizontal="center"/>
    </xf>
    <xf numFmtId="0" fontId="4" fillId="0" borderId="0" xfId="0" applyFont="1"/>
    <xf numFmtId="0" fontId="5" fillId="0" borderId="0" xfId="0" applyFont="1" applyAlignment="1">
      <alignment vertical="center" wrapText="1"/>
    </xf>
    <xf numFmtId="0" fontId="5" fillId="0" borderId="0" xfId="0" applyFont="1"/>
    <xf numFmtId="164" fontId="2" fillId="0" borderId="0" xfId="0" applyNumberFormat="1" applyFont="1"/>
    <xf numFmtId="0" fontId="2" fillId="0" borderId="0" xfId="0" applyFont="1" applyAlignment="1">
      <alignment horizontal="left" wrapText="1"/>
    </xf>
    <xf numFmtId="43" fontId="2" fillId="3" borderId="3" xfId="1" applyFont="1" applyFill="1" applyBorder="1" applyProtection="1">
      <protection locked="0"/>
    </xf>
    <xf numFmtId="164" fontId="2" fillId="3" borderId="3" xfId="0" applyNumberFormat="1" applyFont="1" applyFill="1" applyBorder="1" applyProtection="1">
      <protection locked="0"/>
    </xf>
    <xf numFmtId="164" fontId="5" fillId="0" borderId="0" xfId="0" applyNumberFormat="1" applyFont="1" applyFill="1" applyBorder="1" applyAlignment="1" applyProtection="1">
      <alignment horizontal="center" vertical="center" wrapText="1"/>
    </xf>
    <xf numFmtId="164" fontId="2" fillId="0" borderId="0" xfId="0" applyNumberFormat="1" applyFont="1" applyProtection="1"/>
    <xf numFmtId="164" fontId="5" fillId="0" borderId="0" xfId="0" applyNumberFormat="1" applyFont="1" applyAlignment="1" applyProtection="1">
      <alignment horizontal="center"/>
    </xf>
    <xf numFmtId="164" fontId="2" fillId="4" borderId="3" xfId="0" applyNumberFormat="1" applyFont="1" applyFill="1" applyBorder="1" applyProtection="1"/>
    <xf numFmtId="164" fontId="5" fillId="4" borderId="1" xfId="0" applyNumberFormat="1" applyFont="1" applyFill="1" applyBorder="1" applyProtection="1"/>
    <xf numFmtId="164" fontId="5" fillId="4" borderId="1" xfId="0" applyNumberFormat="1" applyFont="1" applyFill="1" applyBorder="1" applyAlignment="1" applyProtection="1">
      <alignment horizontal="right" vertical="center"/>
    </xf>
    <xf numFmtId="164" fontId="5" fillId="4" borderId="0" xfId="0" applyNumberFormat="1" applyFont="1" applyFill="1" applyBorder="1" applyProtection="1"/>
    <xf numFmtId="0" fontId="5" fillId="0" borderId="0" xfId="0" applyFont="1" applyAlignment="1" applyProtection="1">
      <alignment vertical="center" wrapText="1"/>
    </xf>
    <xf numFmtId="0" fontId="6" fillId="3" borderId="0" xfId="0" applyFont="1" applyFill="1" applyProtection="1"/>
    <xf numFmtId="0" fontId="2" fillId="3" borderId="0" xfId="0" applyFont="1" applyFill="1" applyProtection="1"/>
    <xf numFmtId="0" fontId="3" fillId="0" borderId="0" xfId="0" applyFont="1" applyProtection="1"/>
    <xf numFmtId="0" fontId="5" fillId="0" borderId="0" xfId="0" applyFont="1" applyProtection="1"/>
    <xf numFmtId="0" fontId="2" fillId="0" borderId="0" xfId="0" applyFont="1" applyProtection="1"/>
    <xf numFmtId="0" fontId="2" fillId="0" borderId="0" xfId="0" applyFont="1" applyAlignment="1" applyProtection="1">
      <alignment wrapText="1"/>
    </xf>
    <xf numFmtId="43" fontId="5" fillId="0" borderId="0" xfId="1" applyFont="1" applyProtection="1"/>
    <xf numFmtId="43" fontId="5" fillId="0" borderId="0" xfId="1" applyFont="1" applyAlignment="1" applyProtection="1">
      <alignment horizontal="center" vertical="center" wrapText="1"/>
    </xf>
    <xf numFmtId="0" fontId="5" fillId="0" borderId="0" xfId="0" applyFont="1" applyAlignment="1" applyProtection="1">
      <alignment horizontal="center" vertical="center" wrapText="1"/>
    </xf>
    <xf numFmtId="164" fontId="5" fillId="0" borderId="0" xfId="0" applyNumberFormat="1" applyFont="1" applyAlignment="1" applyProtection="1">
      <alignment horizontal="center" vertical="center" wrapText="1"/>
    </xf>
    <xf numFmtId="0" fontId="5" fillId="0" borderId="0" xfId="0" applyFont="1" applyFill="1" applyBorder="1" applyAlignment="1" applyProtection="1">
      <alignment horizontal="center" vertical="center" wrapText="1"/>
    </xf>
    <xf numFmtId="43" fontId="5" fillId="0" borderId="1" xfId="1" applyFont="1" applyBorder="1" applyProtection="1"/>
    <xf numFmtId="43" fontId="5" fillId="0" borderId="0" xfId="1" applyFont="1" applyAlignment="1" applyProtection="1">
      <alignment horizontal="center"/>
    </xf>
    <xf numFmtId="0" fontId="4" fillId="0" borderId="0" xfId="0" applyFont="1" applyProtection="1"/>
    <xf numFmtId="43" fontId="2" fillId="0" borderId="0" xfId="1" applyFont="1" applyProtection="1"/>
    <xf numFmtId="43" fontId="4" fillId="0" borderId="0" xfId="1" applyFont="1" applyBorder="1" applyAlignment="1" applyProtection="1">
      <alignment vertical="center" wrapText="1"/>
    </xf>
    <xf numFmtId="0" fontId="4" fillId="0" borderId="0" xfId="0" applyFont="1" applyBorder="1" applyAlignment="1" applyProtection="1"/>
    <xf numFmtId="164" fontId="5" fillId="0" borderId="0" xfId="0" applyNumberFormat="1" applyFont="1" applyProtection="1"/>
    <xf numFmtId="0" fontId="2" fillId="0" borderId="0" xfId="0" applyFont="1" applyAlignment="1" applyProtection="1">
      <alignment horizontal="center" vertical="center" wrapText="1"/>
    </xf>
    <xf numFmtId="0" fontId="5" fillId="0" borderId="0" xfId="0" applyFont="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164" fontId="5" fillId="0" borderId="0" xfId="0" applyNumberFormat="1" applyFont="1" applyBorder="1" applyProtection="1"/>
    <xf numFmtId="0" fontId="5" fillId="0" borderId="0" xfId="0" applyFont="1" applyBorder="1" applyAlignment="1" applyProtection="1"/>
    <xf numFmtId="0" fontId="5" fillId="0" borderId="9" xfId="0" applyFont="1" applyFill="1" applyBorder="1" applyProtection="1"/>
    <xf numFmtId="0" fontId="5" fillId="0" borderId="2" xfId="0" applyFont="1" applyFill="1" applyBorder="1" applyProtection="1"/>
    <xf numFmtId="0" fontId="5" fillId="0" borderId="10" xfId="0" applyFont="1" applyFill="1" applyBorder="1" applyProtection="1"/>
    <xf numFmtId="0" fontId="10" fillId="2" borderId="11" xfId="0" applyFont="1" applyFill="1" applyBorder="1" applyAlignment="1" applyProtection="1">
      <alignment vertical="center"/>
    </xf>
    <xf numFmtId="43" fontId="2" fillId="3" borderId="3" xfId="1" applyFont="1" applyFill="1" applyBorder="1" applyAlignment="1" applyProtection="1">
      <alignment horizontal="center"/>
      <protection locked="0"/>
    </xf>
    <xf numFmtId="0" fontId="7" fillId="3" borderId="3" xfId="0" applyFont="1" applyFill="1" applyBorder="1" applyAlignment="1" applyProtection="1">
      <alignment horizontal="left" vertical="center" wrapText="1"/>
      <protection locked="0"/>
    </xf>
    <xf numFmtId="0" fontId="7" fillId="3" borderId="2" xfId="0" applyFont="1" applyFill="1" applyBorder="1" applyAlignment="1" applyProtection="1">
      <alignment horizontal="left"/>
      <protection locked="0"/>
    </xf>
    <xf numFmtId="0" fontId="7" fillId="3" borderId="13" xfId="0" applyFont="1" applyFill="1" applyBorder="1" applyAlignment="1" applyProtection="1">
      <alignment horizontal="left"/>
      <protection locked="0"/>
    </xf>
    <xf numFmtId="164" fontId="5" fillId="0" borderId="16" xfId="0" applyNumberFormat="1" applyFont="1" applyFill="1" applyBorder="1" applyAlignment="1" applyProtection="1">
      <alignment horizontal="right"/>
    </xf>
    <xf numFmtId="164" fontId="5" fillId="0" borderId="10" xfId="0" applyNumberFormat="1" applyFont="1" applyFill="1" applyBorder="1" applyAlignment="1" applyProtection="1">
      <alignment horizontal="right"/>
    </xf>
    <xf numFmtId="0" fontId="7" fillId="3" borderId="10" xfId="0" applyFont="1" applyFill="1" applyBorder="1" applyAlignment="1" applyProtection="1">
      <alignment horizontal="left"/>
      <protection locked="0"/>
    </xf>
    <xf numFmtId="0" fontId="7" fillId="3" borderId="17" xfId="0" applyFont="1" applyFill="1" applyBorder="1" applyAlignment="1" applyProtection="1">
      <alignment horizontal="left"/>
      <protection locked="0"/>
    </xf>
    <xf numFmtId="0" fontId="8" fillId="2" borderId="18" xfId="0" applyFont="1" applyFill="1" applyBorder="1" applyAlignment="1" applyProtection="1">
      <alignment horizontal="center" vertical="center" wrapText="1"/>
    </xf>
    <xf numFmtId="0" fontId="8" fillId="2" borderId="19" xfId="0" applyFont="1" applyFill="1" applyBorder="1" applyAlignment="1" applyProtection="1">
      <alignment horizontal="center" vertical="center" wrapText="1"/>
    </xf>
    <xf numFmtId="0" fontId="8" fillId="2" borderId="20" xfId="0" applyFont="1" applyFill="1" applyBorder="1" applyAlignment="1" applyProtection="1">
      <alignment horizontal="center" vertical="center" wrapText="1"/>
    </xf>
    <xf numFmtId="0" fontId="8" fillId="2" borderId="21" xfId="0" applyFont="1" applyFill="1" applyBorder="1" applyAlignment="1" applyProtection="1">
      <alignment horizontal="center" vertical="center" wrapText="1"/>
    </xf>
    <xf numFmtId="0" fontId="8" fillId="2" borderId="0" xfId="0" applyFont="1" applyFill="1" applyBorder="1" applyAlignment="1" applyProtection="1">
      <alignment horizontal="center" vertical="center" wrapText="1"/>
    </xf>
    <xf numFmtId="0" fontId="8" fillId="2" borderId="22" xfId="0" applyFont="1" applyFill="1" applyBorder="1" applyAlignment="1" applyProtection="1">
      <alignment horizontal="center" vertical="center" wrapText="1"/>
    </xf>
    <xf numFmtId="164" fontId="5" fillId="0" borderId="15" xfId="0" applyNumberFormat="1" applyFont="1" applyFill="1" applyBorder="1" applyAlignment="1" applyProtection="1">
      <alignment horizontal="right"/>
    </xf>
    <xf numFmtId="164" fontId="5" fillId="0" borderId="2" xfId="0" applyNumberFormat="1" applyFont="1" applyFill="1" applyBorder="1" applyAlignment="1" applyProtection="1">
      <alignment horizontal="right"/>
    </xf>
    <xf numFmtId="164" fontId="5" fillId="0" borderId="15" xfId="0" applyNumberFormat="1" applyFont="1" applyFill="1" applyBorder="1" applyAlignment="1" applyProtection="1">
      <alignment horizontal="right" vertical="center"/>
    </xf>
    <xf numFmtId="164" fontId="5" fillId="0" borderId="2" xfId="0" applyNumberFormat="1" applyFont="1" applyFill="1" applyBorder="1" applyAlignment="1" applyProtection="1">
      <alignment horizontal="right" vertical="center"/>
    </xf>
    <xf numFmtId="0" fontId="7" fillId="3" borderId="9" xfId="0" applyFont="1" applyFill="1" applyBorder="1" applyAlignment="1" applyProtection="1">
      <alignment horizontal="left"/>
      <protection locked="0"/>
    </xf>
    <xf numFmtId="0" fontId="7" fillId="3" borderId="12" xfId="0" applyFont="1" applyFill="1" applyBorder="1" applyAlignment="1" applyProtection="1">
      <alignment horizontal="left"/>
      <protection locked="0"/>
    </xf>
    <xf numFmtId="165" fontId="7" fillId="3" borderId="2" xfId="0" applyNumberFormat="1" applyFont="1" applyFill="1" applyBorder="1" applyAlignment="1" applyProtection="1">
      <alignment horizontal="left"/>
      <protection locked="0"/>
    </xf>
    <xf numFmtId="165" fontId="7" fillId="3" borderId="13" xfId="0" applyNumberFormat="1" applyFont="1" applyFill="1" applyBorder="1" applyAlignment="1" applyProtection="1">
      <alignment horizontal="left"/>
      <protection locked="0"/>
    </xf>
    <xf numFmtId="164" fontId="5" fillId="0" borderId="14" xfId="0" applyNumberFormat="1" applyFont="1" applyFill="1" applyBorder="1" applyAlignment="1" applyProtection="1">
      <alignment horizontal="right"/>
    </xf>
    <xf numFmtId="164" fontId="5" fillId="0" borderId="9" xfId="0" applyNumberFormat="1" applyFont="1" applyFill="1" applyBorder="1" applyAlignment="1" applyProtection="1">
      <alignment horizontal="right"/>
    </xf>
    <xf numFmtId="0" fontId="5" fillId="0" borderId="4"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2" fillId="3" borderId="0" xfId="0" applyFont="1" applyFill="1" applyAlignment="1" applyProtection="1">
      <alignment horizontal="left"/>
    </xf>
    <xf numFmtId="165" fontId="2" fillId="3" borderId="0" xfId="0" applyNumberFormat="1" applyFont="1" applyFill="1" applyAlignment="1" applyProtection="1">
      <alignment horizontal="left"/>
    </xf>
    <xf numFmtId="0" fontId="6" fillId="3" borderId="3" xfId="0" applyFont="1" applyFill="1" applyBorder="1" applyAlignment="1" applyProtection="1">
      <alignment horizontal="center"/>
      <protection locked="0"/>
    </xf>
    <xf numFmtId="0" fontId="2" fillId="0" borderId="0" xfId="0" applyFont="1" applyAlignment="1" applyProtection="1">
      <alignment horizontal="left" vertical="center" wrapText="1"/>
    </xf>
    <xf numFmtId="0" fontId="5" fillId="0" borderId="0" xfId="0" applyFont="1" applyAlignment="1" applyProtection="1">
      <alignment horizontal="right"/>
    </xf>
    <xf numFmtId="0" fontId="5" fillId="0" borderId="0" xfId="0" applyFont="1" applyAlignment="1" applyProtection="1">
      <alignment horizontal="center"/>
    </xf>
    <xf numFmtId="0" fontId="2" fillId="0" borderId="0" xfId="0" applyFont="1" applyAlignment="1" applyProtection="1">
      <alignment horizontal="right"/>
    </xf>
    <xf numFmtId="0" fontId="2" fillId="3" borderId="0" xfId="0" applyFont="1" applyFill="1" applyAlignment="1" applyProtection="1">
      <alignment horizontal="left" wrapText="1"/>
    </xf>
    <xf numFmtId="0" fontId="2" fillId="0" borderId="0" xfId="0" applyFont="1" applyAlignment="1" applyProtection="1">
      <alignment horizontal="right" wrapText="1"/>
    </xf>
    <xf numFmtId="0" fontId="6" fillId="3" borderId="0" xfId="0" applyFont="1" applyFill="1" applyBorder="1" applyAlignment="1" applyProtection="1">
      <alignment horizontal="left" vertical="center"/>
    </xf>
    <xf numFmtId="0" fontId="6" fillId="3" borderId="0" xfId="0" applyFont="1" applyFill="1" applyAlignment="1" applyProtection="1">
      <alignment horizontal="left" vertical="center"/>
    </xf>
    <xf numFmtId="43" fontId="7" fillId="3" borderId="3" xfId="1" applyFont="1" applyFill="1" applyBorder="1" applyAlignment="1" applyProtection="1">
      <alignment horizontal="center" vertical="center" wrapText="1"/>
    </xf>
    <xf numFmtId="164" fontId="2" fillId="4" borderId="7" xfId="0" applyNumberFormat="1" applyFont="1" applyFill="1" applyBorder="1" applyAlignment="1" applyProtection="1">
      <alignment horizontal="right" vertical="center"/>
    </xf>
    <xf numFmtId="164" fontId="2" fillId="4" borderId="5" xfId="0" applyNumberFormat="1" applyFont="1" applyFill="1" applyBorder="1" applyAlignment="1" applyProtection="1">
      <alignment horizontal="right" vertical="center"/>
    </xf>
    <xf numFmtId="164" fontId="2" fillId="4" borderId="8" xfId="0" applyNumberFormat="1" applyFont="1" applyFill="1" applyBorder="1" applyAlignment="1" applyProtection="1">
      <alignment horizontal="right" vertical="center"/>
    </xf>
    <xf numFmtId="0" fontId="6" fillId="0" borderId="21"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22" xfId="0" applyFont="1" applyFill="1" applyBorder="1" applyAlignment="1" applyProtection="1">
      <alignment horizontal="center" vertical="center" wrapText="1"/>
    </xf>
    <xf numFmtId="0" fontId="6" fillId="0" borderId="23"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1161254</xdr:colOff>
      <xdr:row>32</xdr:row>
      <xdr:rowOff>48904</xdr:rowOff>
    </xdr:from>
    <xdr:to>
      <xdr:col>13</xdr:col>
      <xdr:colOff>50482</xdr:colOff>
      <xdr:row>37</xdr:row>
      <xdr:rowOff>154833</xdr:rowOff>
    </xdr:to>
    <xdr:sp macro="" textlink="">
      <xdr:nvSpPr>
        <xdr:cNvPr id="3" name="Rectangle 2"/>
        <xdr:cNvSpPr>
          <a:spLocks noChangeAspect="1"/>
        </xdr:cNvSpPr>
      </xdr:nvSpPr>
      <xdr:spPr>
        <a:xfrm rot="19509217">
          <a:off x="1453354" y="6945004"/>
          <a:ext cx="6674328" cy="1185429"/>
        </a:xfrm>
        <a:prstGeom prst="rect">
          <a:avLst/>
        </a:prstGeom>
        <a:noFill/>
      </xdr:spPr>
      <xdr:txBody>
        <a:bodyPr wrap="none" lIns="91440" tIns="45720" rIns="91440" bIns="45720">
          <a:noAutofit/>
        </a:bodyPr>
        <a:lstStyle/>
        <a:p>
          <a:pPr algn="ctr"/>
          <a:r>
            <a:rPr lang="en-US" sz="5400" b="1" cap="none" spc="0">
              <a:ln w="12700">
                <a:solidFill>
                  <a:schemeClr val="tx2">
                    <a:satMod val="155000"/>
                  </a:schemeClr>
                </a:solidFill>
                <a:prstDash val="solid"/>
              </a:ln>
              <a:solidFill>
                <a:schemeClr val="bg1">
                  <a:lumMod val="75000"/>
                </a:schemeClr>
              </a:solidFill>
              <a:effectLst>
                <a:outerShdw blurRad="41275" dist="20320" dir="1800000" algn="tl" rotWithShape="0">
                  <a:srgbClr val="000000">
                    <a:alpha val="40000"/>
                  </a:srgbClr>
                </a:outerShdw>
              </a:effectLst>
            </a:rPr>
            <a:t>Sample Worksheet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3"/>
  <sheetViews>
    <sheetView tabSelected="1" topLeftCell="A16" zoomScale="75" zoomScaleNormal="75" workbookViewId="0">
      <selection activeCell="P51" sqref="P51"/>
    </sheetView>
  </sheetViews>
  <sheetFormatPr defaultRowHeight="15.75" x14ac:dyDescent="0.25"/>
  <cols>
    <col min="1" max="1" width="4.28515625" style="1" customWidth="1"/>
    <col min="2" max="2" width="17.7109375" style="2" customWidth="1"/>
    <col min="3" max="3" width="12.140625" style="1" customWidth="1"/>
    <col min="4" max="4" width="11.140625" style="3" customWidth="1"/>
    <col min="5" max="5" width="5.5703125" style="1" customWidth="1"/>
    <col min="6" max="6" width="12" style="8" customWidth="1"/>
    <col min="7" max="7" width="5.5703125" style="1" customWidth="1"/>
    <col min="8" max="8" width="13.140625" style="8" customWidth="1"/>
    <col min="9" max="9" width="2.85546875" style="1" customWidth="1"/>
    <col min="10" max="10" width="9.140625" style="5"/>
    <col min="11" max="16384" width="9.140625" style="1"/>
  </cols>
  <sheetData>
    <row r="1" spans="1:27" ht="21" customHeight="1" thickTop="1" x14ac:dyDescent="0.25">
      <c r="A1" s="55" t="s">
        <v>53</v>
      </c>
      <c r="B1" s="56"/>
      <c r="C1" s="56"/>
      <c r="D1" s="57"/>
      <c r="E1" s="24"/>
      <c r="F1" s="69" t="s">
        <v>45</v>
      </c>
      <c r="G1" s="70"/>
      <c r="H1" s="70"/>
      <c r="I1" s="43"/>
      <c r="J1" s="65"/>
      <c r="K1" s="65"/>
      <c r="L1" s="65"/>
      <c r="M1" s="66"/>
    </row>
    <row r="2" spans="1:27" ht="15.75" customHeight="1" x14ac:dyDescent="0.25">
      <c r="A2" s="58"/>
      <c r="B2" s="59"/>
      <c r="C2" s="59"/>
      <c r="D2" s="60"/>
      <c r="E2" s="24"/>
      <c r="F2" s="61" t="s">
        <v>17</v>
      </c>
      <c r="G2" s="62"/>
      <c r="H2" s="62"/>
      <c r="I2" s="44"/>
      <c r="J2" s="49"/>
      <c r="K2" s="49"/>
      <c r="L2" s="49"/>
      <c r="M2" s="50"/>
    </row>
    <row r="3" spans="1:27" ht="15.75" customHeight="1" x14ac:dyDescent="0.25">
      <c r="A3" s="58"/>
      <c r="B3" s="59"/>
      <c r="C3" s="59"/>
      <c r="D3" s="60"/>
      <c r="E3" s="24"/>
      <c r="F3" s="63" t="s">
        <v>15</v>
      </c>
      <c r="G3" s="64"/>
      <c r="H3" s="64"/>
      <c r="I3" s="44"/>
      <c r="J3" s="67"/>
      <c r="K3" s="67"/>
      <c r="L3" s="67"/>
      <c r="M3" s="68"/>
    </row>
    <row r="4" spans="1:27" ht="15.75" customHeight="1" x14ac:dyDescent="0.25">
      <c r="A4" s="58"/>
      <c r="B4" s="59"/>
      <c r="C4" s="59"/>
      <c r="D4" s="60"/>
      <c r="E4" s="24"/>
      <c r="F4" s="61" t="s">
        <v>18</v>
      </c>
      <c r="G4" s="62"/>
      <c r="H4" s="62"/>
      <c r="I4" s="44"/>
      <c r="J4" s="49"/>
      <c r="K4" s="49"/>
      <c r="L4" s="49"/>
      <c r="M4" s="50"/>
      <c r="AA4" s="4"/>
    </row>
    <row r="5" spans="1:27" ht="15.75" customHeight="1" x14ac:dyDescent="0.25">
      <c r="A5" s="89" t="s">
        <v>60</v>
      </c>
      <c r="B5" s="90"/>
      <c r="C5" s="90"/>
      <c r="D5" s="91"/>
      <c r="E5" s="24"/>
      <c r="F5" s="61" t="s">
        <v>19</v>
      </c>
      <c r="G5" s="62"/>
      <c r="H5" s="62"/>
      <c r="I5" s="44"/>
      <c r="J5" s="49"/>
      <c r="K5" s="49"/>
      <c r="L5" s="49"/>
      <c r="M5" s="50"/>
    </row>
    <row r="6" spans="1:27" ht="15.75" customHeight="1" thickBot="1" x14ac:dyDescent="0.3">
      <c r="A6" s="92"/>
      <c r="B6" s="93"/>
      <c r="C6" s="93"/>
      <c r="D6" s="94"/>
      <c r="E6" s="42"/>
      <c r="F6" s="51" t="s">
        <v>20</v>
      </c>
      <c r="G6" s="52"/>
      <c r="H6" s="52"/>
      <c r="I6" s="45"/>
      <c r="J6" s="53"/>
      <c r="K6" s="53"/>
      <c r="L6" s="53"/>
      <c r="M6" s="54"/>
    </row>
    <row r="7" spans="1:27" s="6" customFormat="1" ht="16.5" customHeight="1" thickTop="1" thickBot="1" x14ac:dyDescent="0.3">
      <c r="A7" s="19"/>
      <c r="B7" s="46" t="s">
        <v>0</v>
      </c>
      <c r="C7" s="19"/>
      <c r="D7" s="27" t="s">
        <v>4</v>
      </c>
      <c r="E7" s="28" t="s">
        <v>5</v>
      </c>
      <c r="F7" s="29" t="s">
        <v>49</v>
      </c>
      <c r="G7" s="30" t="s">
        <v>6</v>
      </c>
      <c r="H7" s="12" t="s">
        <v>24</v>
      </c>
      <c r="I7" s="19"/>
      <c r="J7" s="71" t="s">
        <v>22</v>
      </c>
      <c r="K7" s="72"/>
      <c r="L7" s="72"/>
      <c r="M7" s="73"/>
    </row>
    <row r="8" spans="1:27" ht="16.5" customHeight="1" x14ac:dyDescent="0.2">
      <c r="A8" s="24"/>
      <c r="B8" s="20" t="s">
        <v>38</v>
      </c>
      <c r="C8" s="21"/>
      <c r="D8" s="10">
        <v>1</v>
      </c>
      <c r="E8" s="38"/>
      <c r="F8" s="11">
        <v>10</v>
      </c>
      <c r="G8" s="40"/>
      <c r="H8" s="15">
        <f>+D8*F8</f>
        <v>10</v>
      </c>
      <c r="I8" s="24"/>
      <c r="J8" s="48"/>
      <c r="K8" s="48"/>
      <c r="L8" s="48"/>
      <c r="M8" s="48"/>
    </row>
    <row r="9" spans="1:27" ht="16.5" customHeight="1" x14ac:dyDescent="0.2">
      <c r="A9" s="24"/>
      <c r="B9" s="20" t="s">
        <v>40</v>
      </c>
      <c r="C9" s="21"/>
      <c r="D9" s="10">
        <v>2</v>
      </c>
      <c r="E9" s="38"/>
      <c r="F9" s="11">
        <v>15</v>
      </c>
      <c r="G9" s="40"/>
      <c r="H9" s="15">
        <f t="shared" ref="H9:H14" si="0">+D9*F9</f>
        <v>30</v>
      </c>
      <c r="I9" s="24"/>
      <c r="J9" s="48"/>
      <c r="K9" s="48"/>
      <c r="L9" s="48"/>
      <c r="M9" s="48"/>
    </row>
    <row r="10" spans="1:27" ht="16.5" customHeight="1" x14ac:dyDescent="0.2">
      <c r="A10" s="24"/>
      <c r="B10" s="20" t="s">
        <v>39</v>
      </c>
      <c r="C10" s="21"/>
      <c r="D10" s="10">
        <v>3</v>
      </c>
      <c r="E10" s="38"/>
      <c r="F10" s="11">
        <v>20</v>
      </c>
      <c r="G10" s="40"/>
      <c r="H10" s="15">
        <f t="shared" si="0"/>
        <v>60</v>
      </c>
      <c r="I10" s="24"/>
      <c r="J10" s="48"/>
      <c r="K10" s="48"/>
      <c r="L10" s="48"/>
      <c r="M10" s="48"/>
    </row>
    <row r="11" spans="1:27" ht="16.5" customHeight="1" x14ac:dyDescent="0.2">
      <c r="A11" s="24"/>
      <c r="B11" s="20" t="s">
        <v>41</v>
      </c>
      <c r="C11" s="21"/>
      <c r="D11" s="10">
        <v>4</v>
      </c>
      <c r="E11" s="38"/>
      <c r="F11" s="11">
        <v>25</v>
      </c>
      <c r="G11" s="40"/>
      <c r="H11" s="15">
        <f t="shared" si="0"/>
        <v>100</v>
      </c>
      <c r="I11" s="24"/>
      <c r="J11" s="48"/>
      <c r="K11" s="48"/>
      <c r="L11" s="48"/>
      <c r="M11" s="48"/>
    </row>
    <row r="12" spans="1:27" ht="16.5" customHeight="1" x14ac:dyDescent="0.2">
      <c r="A12" s="24"/>
      <c r="B12" s="20" t="s">
        <v>42</v>
      </c>
      <c r="C12" s="21"/>
      <c r="D12" s="10">
        <v>5</v>
      </c>
      <c r="E12" s="38"/>
      <c r="F12" s="11">
        <v>30</v>
      </c>
      <c r="G12" s="40"/>
      <c r="H12" s="15">
        <f t="shared" si="0"/>
        <v>150</v>
      </c>
      <c r="I12" s="24"/>
      <c r="J12" s="48"/>
      <c r="K12" s="48"/>
      <c r="L12" s="48"/>
      <c r="M12" s="48"/>
    </row>
    <row r="13" spans="1:27" ht="16.5" customHeight="1" x14ac:dyDescent="0.2">
      <c r="A13" s="24"/>
      <c r="B13" s="20" t="s">
        <v>43</v>
      </c>
      <c r="C13" s="21"/>
      <c r="D13" s="10">
        <v>6</v>
      </c>
      <c r="E13" s="38"/>
      <c r="F13" s="11">
        <v>35</v>
      </c>
      <c r="G13" s="40"/>
      <c r="H13" s="15">
        <f t="shared" si="0"/>
        <v>210</v>
      </c>
      <c r="I13" s="24"/>
      <c r="J13" s="48"/>
      <c r="K13" s="48"/>
      <c r="L13" s="48"/>
      <c r="M13" s="48"/>
    </row>
    <row r="14" spans="1:27" ht="16.5" customHeight="1" x14ac:dyDescent="0.2">
      <c r="A14" s="24"/>
      <c r="B14" s="20" t="s">
        <v>44</v>
      </c>
      <c r="C14" s="21"/>
      <c r="D14" s="10">
        <v>7</v>
      </c>
      <c r="E14" s="38"/>
      <c r="F14" s="11">
        <v>40</v>
      </c>
      <c r="G14" s="40"/>
      <c r="H14" s="15">
        <f t="shared" si="0"/>
        <v>280</v>
      </c>
      <c r="I14" s="24"/>
      <c r="J14" s="48"/>
      <c r="K14" s="48"/>
      <c r="L14" s="48"/>
      <c r="M14" s="48"/>
    </row>
    <row r="15" spans="1:27" s="7" customFormat="1" ht="16.5" customHeight="1" thickBot="1" x14ac:dyDescent="0.3">
      <c r="A15" s="23"/>
      <c r="B15" s="22" t="s">
        <v>37</v>
      </c>
      <c r="C15" s="23"/>
      <c r="D15" s="31">
        <f>SUM(D8:D14)</f>
        <v>28</v>
      </c>
      <c r="E15" s="39"/>
      <c r="F15" s="41"/>
      <c r="G15" s="30"/>
      <c r="H15" s="16">
        <f>SUM(H8:H14)</f>
        <v>840</v>
      </c>
      <c r="I15" s="23"/>
      <c r="J15" s="36"/>
      <c r="K15" s="36"/>
      <c r="L15" s="36"/>
      <c r="M15" s="36"/>
    </row>
    <row r="16" spans="1:27" s="7" customFormat="1" ht="16.5" customHeight="1" thickBot="1" x14ac:dyDescent="0.3">
      <c r="A16" s="23"/>
      <c r="B16" s="46" t="s">
        <v>1</v>
      </c>
      <c r="C16" s="23"/>
      <c r="D16" s="32" t="s">
        <v>7</v>
      </c>
      <c r="E16" s="28" t="s">
        <v>5</v>
      </c>
      <c r="F16" s="14" t="s">
        <v>8</v>
      </c>
      <c r="G16" s="30" t="s">
        <v>6</v>
      </c>
      <c r="H16" s="14" t="s">
        <v>25</v>
      </c>
      <c r="I16" s="23"/>
      <c r="J16" s="71" t="s">
        <v>22</v>
      </c>
      <c r="K16" s="72"/>
      <c r="L16" s="72"/>
      <c r="M16" s="73"/>
    </row>
    <row r="17" spans="1:16" ht="16.5" customHeight="1" x14ac:dyDescent="0.2">
      <c r="A17" s="24"/>
      <c r="B17" s="20" t="s">
        <v>47</v>
      </c>
      <c r="C17" s="21"/>
      <c r="D17" s="10">
        <v>1</v>
      </c>
      <c r="E17" s="38"/>
      <c r="F17" s="11">
        <v>10</v>
      </c>
      <c r="G17" s="40"/>
      <c r="H17" s="15">
        <f>+D17*F17</f>
        <v>10</v>
      </c>
      <c r="J17" s="48"/>
      <c r="K17" s="48"/>
      <c r="L17" s="48"/>
      <c r="M17" s="48"/>
    </row>
    <row r="18" spans="1:16" ht="16.5" customHeight="1" x14ac:dyDescent="0.2">
      <c r="A18" s="24"/>
      <c r="B18" s="20" t="s">
        <v>47</v>
      </c>
      <c r="C18" s="21"/>
      <c r="D18" s="10">
        <v>2</v>
      </c>
      <c r="E18" s="24"/>
      <c r="F18" s="11">
        <v>2</v>
      </c>
      <c r="G18" s="24"/>
      <c r="H18" s="15">
        <f t="shared" ref="H18:H24" si="1">+D18*F18</f>
        <v>4</v>
      </c>
      <c r="J18" s="48"/>
      <c r="K18" s="48"/>
      <c r="L18" s="48"/>
      <c r="M18" s="48"/>
      <c r="P18" s="9"/>
    </row>
    <row r="19" spans="1:16" ht="16.5" customHeight="1" x14ac:dyDescent="0.2">
      <c r="A19" s="24"/>
      <c r="B19" s="20" t="s">
        <v>47</v>
      </c>
      <c r="C19" s="21"/>
      <c r="D19" s="10">
        <v>3</v>
      </c>
      <c r="E19" s="38"/>
      <c r="F19" s="11">
        <v>3</v>
      </c>
      <c r="G19" s="40"/>
      <c r="H19" s="15">
        <f t="shared" si="1"/>
        <v>9</v>
      </c>
      <c r="J19" s="48"/>
      <c r="K19" s="48"/>
      <c r="L19" s="48"/>
      <c r="M19" s="48"/>
    </row>
    <row r="20" spans="1:16" ht="16.5" customHeight="1" x14ac:dyDescent="0.2">
      <c r="A20" s="24"/>
      <c r="B20" s="20" t="s">
        <v>47</v>
      </c>
      <c r="C20" s="21"/>
      <c r="D20" s="10">
        <v>4</v>
      </c>
      <c r="E20" s="24"/>
      <c r="F20" s="11">
        <v>4</v>
      </c>
      <c r="G20" s="24"/>
      <c r="H20" s="15">
        <f t="shared" si="1"/>
        <v>16</v>
      </c>
      <c r="J20" s="48"/>
      <c r="K20" s="48"/>
      <c r="L20" s="48"/>
      <c r="M20" s="48"/>
    </row>
    <row r="21" spans="1:16" ht="16.5" customHeight="1" x14ac:dyDescent="0.2">
      <c r="A21" s="24"/>
      <c r="B21" s="20" t="s">
        <v>48</v>
      </c>
      <c r="C21" s="21"/>
      <c r="D21" s="10">
        <v>5</v>
      </c>
      <c r="E21" s="38"/>
      <c r="F21" s="11">
        <v>5</v>
      </c>
      <c r="G21" s="40"/>
      <c r="H21" s="15">
        <f t="shared" si="1"/>
        <v>25</v>
      </c>
      <c r="J21" s="48"/>
      <c r="K21" s="48"/>
      <c r="L21" s="48"/>
      <c r="M21" s="48"/>
    </row>
    <row r="22" spans="1:16" ht="16.5" customHeight="1" x14ac:dyDescent="0.2">
      <c r="A22" s="24"/>
      <c r="B22" s="20" t="s">
        <v>48</v>
      </c>
      <c r="C22" s="21"/>
      <c r="D22" s="10">
        <v>6</v>
      </c>
      <c r="E22" s="24"/>
      <c r="F22" s="11">
        <v>6</v>
      </c>
      <c r="G22" s="24"/>
      <c r="H22" s="15">
        <f t="shared" si="1"/>
        <v>36</v>
      </c>
      <c r="J22" s="48"/>
      <c r="K22" s="48"/>
      <c r="L22" s="48"/>
      <c r="M22" s="48"/>
    </row>
    <row r="23" spans="1:16" ht="16.5" customHeight="1" x14ac:dyDescent="0.2">
      <c r="A23" s="24"/>
      <c r="B23" s="20" t="s">
        <v>44</v>
      </c>
      <c r="C23" s="21"/>
      <c r="D23" s="10">
        <v>7</v>
      </c>
      <c r="E23" s="38"/>
      <c r="F23" s="11">
        <v>7</v>
      </c>
      <c r="G23" s="40"/>
      <c r="H23" s="15">
        <f t="shared" si="1"/>
        <v>49</v>
      </c>
      <c r="J23" s="48"/>
      <c r="K23" s="48"/>
      <c r="L23" s="48"/>
      <c r="M23" s="48"/>
    </row>
    <row r="24" spans="1:16" ht="16.5" customHeight="1" x14ac:dyDescent="0.2">
      <c r="A24" s="24"/>
      <c r="B24" s="20" t="s">
        <v>44</v>
      </c>
      <c r="C24" s="21"/>
      <c r="D24" s="10">
        <v>8</v>
      </c>
      <c r="E24" s="24"/>
      <c r="F24" s="11">
        <v>8</v>
      </c>
      <c r="G24" s="24"/>
      <c r="H24" s="15">
        <f t="shared" si="1"/>
        <v>64</v>
      </c>
      <c r="J24" s="48"/>
      <c r="K24" s="48"/>
      <c r="L24" s="48"/>
      <c r="M24" s="48"/>
    </row>
    <row r="25" spans="1:16" ht="16.5" customHeight="1" thickBot="1" x14ac:dyDescent="0.3">
      <c r="A25" s="24"/>
      <c r="B25" s="22" t="s">
        <v>36</v>
      </c>
      <c r="C25" s="24"/>
      <c r="D25" s="34"/>
      <c r="E25" s="24"/>
      <c r="F25" s="13"/>
      <c r="G25" s="24"/>
      <c r="H25" s="16">
        <f>SUM(H17:H24)</f>
        <v>213</v>
      </c>
      <c r="I25" s="24"/>
      <c r="J25" s="36"/>
      <c r="K25" s="36"/>
      <c r="L25" s="36"/>
      <c r="M25" s="36"/>
    </row>
    <row r="26" spans="1:16" ht="16.5" customHeight="1" thickBot="1" x14ac:dyDescent="0.3">
      <c r="A26" s="24"/>
      <c r="B26" s="46" t="s">
        <v>59</v>
      </c>
      <c r="C26" s="23"/>
      <c r="D26" s="32" t="s">
        <v>7</v>
      </c>
      <c r="E26" s="28" t="s">
        <v>5</v>
      </c>
      <c r="F26" s="14" t="s">
        <v>58</v>
      </c>
      <c r="G26" s="30" t="s">
        <v>6</v>
      </c>
      <c r="H26" s="14" t="s">
        <v>57</v>
      </c>
      <c r="I26" s="23"/>
      <c r="J26" s="71" t="s">
        <v>22</v>
      </c>
      <c r="K26" s="72"/>
      <c r="L26" s="72"/>
      <c r="M26" s="73"/>
    </row>
    <row r="27" spans="1:16" ht="16.5" customHeight="1" x14ac:dyDescent="0.2">
      <c r="A27" s="24"/>
      <c r="B27" s="20" t="s">
        <v>54</v>
      </c>
      <c r="C27" s="21"/>
      <c r="D27" s="10">
        <v>1</v>
      </c>
      <c r="E27" s="38"/>
      <c r="F27" s="11">
        <v>11</v>
      </c>
      <c r="G27" s="40"/>
      <c r="H27" s="15">
        <f>+D27*F27</f>
        <v>11</v>
      </c>
      <c r="J27" s="48"/>
      <c r="K27" s="48"/>
      <c r="L27" s="48"/>
      <c r="M27" s="48"/>
    </row>
    <row r="28" spans="1:16" ht="16.5" customHeight="1" x14ac:dyDescent="0.2">
      <c r="A28" s="24"/>
      <c r="B28" s="20" t="s">
        <v>54</v>
      </c>
      <c r="C28" s="21"/>
      <c r="D28" s="10">
        <v>2</v>
      </c>
      <c r="E28" s="24"/>
      <c r="F28" s="11">
        <v>22</v>
      </c>
      <c r="G28" s="24"/>
      <c r="H28" s="15">
        <f t="shared" ref="H28:H34" si="2">+D28*F28</f>
        <v>44</v>
      </c>
      <c r="J28" s="48"/>
      <c r="K28" s="48"/>
      <c r="L28" s="48"/>
      <c r="M28" s="48"/>
    </row>
    <row r="29" spans="1:16" ht="16.5" customHeight="1" x14ac:dyDescent="0.2">
      <c r="A29" s="24"/>
      <c r="B29" s="20" t="s">
        <v>54</v>
      </c>
      <c r="C29" s="21"/>
      <c r="D29" s="10">
        <v>3</v>
      </c>
      <c r="E29" s="38"/>
      <c r="F29" s="11">
        <v>33</v>
      </c>
      <c r="G29" s="40"/>
      <c r="H29" s="15">
        <f t="shared" si="2"/>
        <v>99</v>
      </c>
      <c r="J29" s="48"/>
      <c r="K29" s="48"/>
      <c r="L29" s="48"/>
      <c r="M29" s="48"/>
    </row>
    <row r="30" spans="1:16" ht="16.5" customHeight="1" x14ac:dyDescent="0.2">
      <c r="A30" s="24"/>
      <c r="B30" s="20" t="s">
        <v>54</v>
      </c>
      <c r="C30" s="21"/>
      <c r="D30" s="10">
        <v>4</v>
      </c>
      <c r="E30" s="24"/>
      <c r="F30" s="11">
        <v>44</v>
      </c>
      <c r="G30" s="24"/>
      <c r="H30" s="15">
        <f t="shared" si="2"/>
        <v>176</v>
      </c>
      <c r="J30" s="48"/>
      <c r="K30" s="48"/>
      <c r="L30" s="48"/>
      <c r="M30" s="48"/>
    </row>
    <row r="31" spans="1:16" ht="16.5" customHeight="1" x14ac:dyDescent="0.2">
      <c r="A31" s="24"/>
      <c r="B31" s="20" t="s">
        <v>56</v>
      </c>
      <c r="C31" s="21"/>
      <c r="D31" s="10">
        <v>5</v>
      </c>
      <c r="E31" s="38"/>
      <c r="F31" s="11">
        <v>55</v>
      </c>
      <c r="G31" s="40"/>
      <c r="H31" s="15">
        <f t="shared" si="2"/>
        <v>275</v>
      </c>
      <c r="J31" s="48"/>
      <c r="K31" s="48"/>
      <c r="L31" s="48"/>
      <c r="M31" s="48"/>
    </row>
    <row r="32" spans="1:16" ht="16.5" customHeight="1" x14ac:dyDescent="0.2">
      <c r="A32" s="24"/>
      <c r="B32" s="20" t="s">
        <v>56</v>
      </c>
      <c r="C32" s="21"/>
      <c r="D32" s="10">
        <v>6</v>
      </c>
      <c r="E32" s="24"/>
      <c r="F32" s="11">
        <v>66</v>
      </c>
      <c r="G32" s="24"/>
      <c r="H32" s="15">
        <f t="shared" si="2"/>
        <v>396</v>
      </c>
      <c r="J32" s="48"/>
      <c r="K32" s="48"/>
      <c r="L32" s="48"/>
      <c r="M32" s="48"/>
    </row>
    <row r="33" spans="1:13" ht="16.5" customHeight="1" x14ac:dyDescent="0.2">
      <c r="A33" s="24"/>
      <c r="B33" s="20" t="s">
        <v>44</v>
      </c>
      <c r="C33" s="21"/>
      <c r="D33" s="10">
        <v>7</v>
      </c>
      <c r="E33" s="38"/>
      <c r="F33" s="11">
        <v>77</v>
      </c>
      <c r="G33" s="40"/>
      <c r="H33" s="15">
        <f t="shared" si="2"/>
        <v>539</v>
      </c>
      <c r="J33" s="48"/>
      <c r="K33" s="48"/>
      <c r="L33" s="48"/>
      <c r="M33" s="48"/>
    </row>
    <row r="34" spans="1:13" ht="16.5" customHeight="1" x14ac:dyDescent="0.2">
      <c r="A34" s="24"/>
      <c r="B34" s="20" t="s">
        <v>44</v>
      </c>
      <c r="C34" s="21"/>
      <c r="D34" s="10">
        <v>8</v>
      </c>
      <c r="E34" s="24"/>
      <c r="F34" s="11">
        <v>88</v>
      </c>
      <c r="G34" s="24"/>
      <c r="H34" s="15">
        <f t="shared" si="2"/>
        <v>704</v>
      </c>
      <c r="J34" s="48"/>
      <c r="K34" s="48"/>
      <c r="L34" s="48"/>
      <c r="M34" s="48"/>
    </row>
    <row r="35" spans="1:13" ht="16.5" customHeight="1" thickBot="1" x14ac:dyDescent="0.3">
      <c r="A35" s="24"/>
      <c r="B35" s="22" t="s">
        <v>55</v>
      </c>
      <c r="C35" s="24"/>
      <c r="D35" s="34"/>
      <c r="E35" s="24"/>
      <c r="F35" s="13"/>
      <c r="G35" s="24"/>
      <c r="H35" s="16">
        <f>SUM(H27:H34)</f>
        <v>2244</v>
      </c>
      <c r="I35" s="24"/>
      <c r="J35" s="36"/>
      <c r="K35" s="36"/>
      <c r="L35" s="36"/>
      <c r="M35" s="36"/>
    </row>
    <row r="36" spans="1:13" s="7" customFormat="1" ht="16.5" customHeight="1" thickBot="1" x14ac:dyDescent="0.3">
      <c r="A36" s="23"/>
      <c r="B36" s="46" t="s">
        <v>2</v>
      </c>
      <c r="C36" s="23"/>
      <c r="D36" s="26" t="s">
        <v>9</v>
      </c>
      <c r="E36" s="23"/>
      <c r="F36" s="37"/>
      <c r="G36" s="23"/>
      <c r="H36" s="14" t="s">
        <v>23</v>
      </c>
      <c r="I36" s="23"/>
      <c r="J36" s="71" t="s">
        <v>22</v>
      </c>
      <c r="K36" s="72"/>
      <c r="L36" s="72"/>
      <c r="M36" s="73"/>
    </row>
    <row r="37" spans="1:13" ht="16.5" customHeight="1" x14ac:dyDescent="0.2">
      <c r="A37" s="24"/>
      <c r="B37" s="20" t="s">
        <v>29</v>
      </c>
      <c r="C37" s="21"/>
      <c r="D37" s="47"/>
      <c r="E37" s="47"/>
      <c r="F37" s="47"/>
      <c r="G37" s="24"/>
      <c r="H37" s="15">
        <v>1</v>
      </c>
      <c r="I37" s="24"/>
      <c r="J37" s="48"/>
      <c r="K37" s="48"/>
      <c r="L37" s="48"/>
      <c r="M37" s="48"/>
    </row>
    <row r="38" spans="1:13" ht="16.5" customHeight="1" x14ac:dyDescent="0.2">
      <c r="A38" s="24"/>
      <c r="B38" s="20" t="s">
        <v>28</v>
      </c>
      <c r="C38" s="21"/>
      <c r="D38" s="47"/>
      <c r="E38" s="47"/>
      <c r="F38" s="47"/>
      <c r="G38" s="24"/>
      <c r="H38" s="15">
        <v>2</v>
      </c>
      <c r="I38" s="24"/>
      <c r="J38" s="48"/>
      <c r="K38" s="48"/>
      <c r="L38" s="48"/>
      <c r="M38" s="48"/>
    </row>
    <row r="39" spans="1:13" ht="16.5" customHeight="1" x14ac:dyDescent="0.2">
      <c r="A39" s="24"/>
      <c r="B39" s="20" t="s">
        <v>27</v>
      </c>
      <c r="C39" s="21"/>
      <c r="D39" s="47"/>
      <c r="E39" s="47"/>
      <c r="F39" s="47"/>
      <c r="G39" s="24"/>
      <c r="H39" s="15">
        <v>3</v>
      </c>
      <c r="I39" s="24"/>
      <c r="J39" s="48"/>
      <c r="K39" s="48"/>
      <c r="L39" s="48"/>
      <c r="M39" s="48"/>
    </row>
    <row r="40" spans="1:13" ht="16.5" customHeight="1" x14ac:dyDescent="0.2">
      <c r="A40" s="24"/>
      <c r="B40" s="20" t="s">
        <v>26</v>
      </c>
      <c r="C40" s="21"/>
      <c r="D40" s="47"/>
      <c r="E40" s="47"/>
      <c r="F40" s="47"/>
      <c r="G40" s="24"/>
      <c r="H40" s="15">
        <v>4</v>
      </c>
      <c r="I40" s="24"/>
      <c r="J40" s="48"/>
      <c r="K40" s="48"/>
      <c r="L40" s="48"/>
      <c r="M40" s="48"/>
    </row>
    <row r="41" spans="1:13" ht="16.5" customHeight="1" x14ac:dyDescent="0.2">
      <c r="A41" s="24"/>
      <c r="B41" s="20" t="s">
        <v>30</v>
      </c>
      <c r="C41" s="21"/>
      <c r="D41" s="47"/>
      <c r="E41" s="47"/>
      <c r="F41" s="47"/>
      <c r="G41" s="24"/>
      <c r="H41" s="15">
        <v>5</v>
      </c>
      <c r="I41" s="24"/>
      <c r="J41" s="48"/>
      <c r="K41" s="48"/>
      <c r="L41" s="48"/>
      <c r="M41" s="48"/>
    </row>
    <row r="42" spans="1:13" ht="16.5" customHeight="1" x14ac:dyDescent="0.2">
      <c r="A42" s="24"/>
      <c r="B42" s="20" t="s">
        <v>31</v>
      </c>
      <c r="C42" s="21"/>
      <c r="D42" s="47"/>
      <c r="E42" s="47"/>
      <c r="F42" s="47"/>
      <c r="G42" s="24"/>
      <c r="H42" s="15">
        <v>6</v>
      </c>
      <c r="I42" s="24"/>
      <c r="J42" s="48"/>
      <c r="K42" s="48"/>
      <c r="L42" s="48"/>
      <c r="M42" s="48"/>
    </row>
    <row r="43" spans="1:13" ht="16.5" customHeight="1" x14ac:dyDescent="0.2">
      <c r="A43" s="24"/>
      <c r="B43" s="20" t="s">
        <v>32</v>
      </c>
      <c r="C43" s="21"/>
      <c r="D43" s="47"/>
      <c r="E43" s="47"/>
      <c r="F43" s="47"/>
      <c r="G43" s="24"/>
      <c r="H43" s="15">
        <v>7</v>
      </c>
      <c r="I43" s="24"/>
      <c r="J43" s="48"/>
      <c r="K43" s="48"/>
      <c r="L43" s="48"/>
      <c r="M43" s="48"/>
    </row>
    <row r="44" spans="1:13" ht="16.5" customHeight="1" x14ac:dyDescent="0.2">
      <c r="A44" s="24"/>
      <c r="B44" s="20" t="s">
        <v>33</v>
      </c>
      <c r="C44" s="21"/>
      <c r="D44" s="47"/>
      <c r="E44" s="47"/>
      <c r="F44" s="47"/>
      <c r="G44" s="24"/>
      <c r="H44" s="15">
        <v>8</v>
      </c>
      <c r="I44" s="24"/>
      <c r="J44" s="48"/>
      <c r="K44" s="48"/>
      <c r="L44" s="48"/>
      <c r="M44" s="48"/>
    </row>
    <row r="45" spans="1:13" ht="16.5" customHeight="1" x14ac:dyDescent="0.2">
      <c r="A45" s="24"/>
      <c r="B45" s="20" t="s">
        <v>34</v>
      </c>
      <c r="C45" s="21"/>
      <c r="D45" s="47"/>
      <c r="E45" s="47"/>
      <c r="F45" s="47"/>
      <c r="G45" s="24"/>
      <c r="H45" s="15">
        <v>9</v>
      </c>
      <c r="I45" s="24"/>
      <c r="J45" s="48"/>
      <c r="K45" s="48"/>
      <c r="L45" s="48"/>
      <c r="M45" s="48"/>
    </row>
    <row r="46" spans="1:13" ht="16.5" customHeight="1" thickBot="1" x14ac:dyDescent="0.3">
      <c r="A46" s="24"/>
      <c r="B46" s="22" t="s">
        <v>35</v>
      </c>
      <c r="C46" s="24"/>
      <c r="D46" s="34"/>
      <c r="E46" s="24"/>
      <c r="F46" s="13"/>
      <c r="G46" s="24"/>
      <c r="H46" s="16">
        <f>SUM(H37:H45)</f>
        <v>45</v>
      </c>
      <c r="I46" s="24"/>
      <c r="J46" s="36"/>
      <c r="K46" s="36"/>
      <c r="L46" s="36"/>
      <c r="M46" s="36"/>
    </row>
    <row r="47" spans="1:13" ht="16.5" customHeight="1" thickBot="1" x14ac:dyDescent="0.3">
      <c r="A47" s="24"/>
      <c r="B47" s="46" t="s">
        <v>3</v>
      </c>
      <c r="C47" s="24"/>
      <c r="D47" s="26"/>
      <c r="E47" s="23"/>
      <c r="F47" s="37"/>
      <c r="G47" s="23"/>
      <c r="H47" s="14" t="s">
        <v>50</v>
      </c>
      <c r="I47" s="23"/>
      <c r="J47" s="71" t="s">
        <v>22</v>
      </c>
      <c r="K47" s="72"/>
      <c r="L47" s="72"/>
      <c r="M47" s="73"/>
    </row>
    <row r="48" spans="1:13" ht="16.5" customHeight="1" x14ac:dyDescent="0.2">
      <c r="A48" s="24"/>
      <c r="B48" s="83" t="s">
        <v>10</v>
      </c>
      <c r="C48" s="24"/>
      <c r="D48" s="85" t="s">
        <v>52</v>
      </c>
      <c r="E48" s="85"/>
      <c r="F48" s="85"/>
      <c r="G48" s="24"/>
      <c r="H48" s="86">
        <v>100</v>
      </c>
      <c r="I48" s="24"/>
      <c r="J48" s="48"/>
      <c r="K48" s="48"/>
      <c r="L48" s="48"/>
      <c r="M48" s="48"/>
    </row>
    <row r="49" spans="1:13" ht="16.5" customHeight="1" x14ac:dyDescent="0.2">
      <c r="A49" s="24"/>
      <c r="B49" s="84"/>
      <c r="C49" s="24"/>
      <c r="D49" s="85"/>
      <c r="E49" s="85"/>
      <c r="F49" s="85"/>
      <c r="G49" s="24"/>
      <c r="H49" s="87"/>
      <c r="I49" s="24"/>
      <c r="J49" s="48"/>
      <c r="K49" s="48"/>
      <c r="L49" s="48"/>
      <c r="M49" s="48"/>
    </row>
    <row r="50" spans="1:13" ht="16.5" customHeight="1" x14ac:dyDescent="0.2">
      <c r="A50" s="24"/>
      <c r="B50" s="84"/>
      <c r="C50" s="24"/>
      <c r="D50" s="85"/>
      <c r="E50" s="85"/>
      <c r="F50" s="85"/>
      <c r="G50" s="24"/>
      <c r="H50" s="88"/>
      <c r="I50" s="24"/>
      <c r="J50" s="48"/>
      <c r="K50" s="48"/>
      <c r="L50" s="48"/>
      <c r="M50" s="48"/>
    </row>
    <row r="51" spans="1:13" ht="16.5" customHeight="1" thickBot="1" x14ac:dyDescent="0.3">
      <c r="A51" s="24"/>
      <c r="B51" s="22" t="s">
        <v>46</v>
      </c>
      <c r="C51" s="24"/>
      <c r="D51" s="35"/>
      <c r="E51" s="35"/>
      <c r="F51" s="35"/>
      <c r="G51" s="24"/>
      <c r="H51" s="17">
        <f>SUM(H48:H50)</f>
        <v>100</v>
      </c>
      <c r="I51" s="24"/>
      <c r="J51" s="36"/>
      <c r="K51" s="36"/>
      <c r="L51" s="36"/>
      <c r="M51" s="36"/>
    </row>
    <row r="52" spans="1:13" ht="16.5" customHeight="1" thickBot="1" x14ac:dyDescent="0.3">
      <c r="A52" s="24"/>
      <c r="B52" s="46" t="s">
        <v>11</v>
      </c>
      <c r="C52" s="24"/>
      <c r="D52" s="34"/>
      <c r="E52" s="78" t="s">
        <v>51</v>
      </c>
      <c r="F52" s="78"/>
      <c r="G52" s="24"/>
      <c r="H52" s="18">
        <f>+H15+H25+H35+H46+H51</f>
        <v>3442</v>
      </c>
      <c r="I52" s="24"/>
      <c r="J52" s="33"/>
      <c r="K52" s="24"/>
      <c r="L52" s="24"/>
      <c r="M52" s="24"/>
    </row>
    <row r="53" spans="1:13" ht="16.5" customHeight="1" x14ac:dyDescent="0.25">
      <c r="A53" s="24"/>
      <c r="B53" s="22" t="s">
        <v>21</v>
      </c>
      <c r="C53" s="24"/>
      <c r="D53" s="34"/>
      <c r="E53" s="24"/>
      <c r="F53" s="13"/>
      <c r="G53" s="24"/>
      <c r="H53" s="13"/>
      <c r="I53" s="24"/>
      <c r="J53" s="33"/>
      <c r="K53" s="24"/>
      <c r="L53" s="24"/>
      <c r="M53" s="24"/>
    </row>
    <row r="54" spans="1:13" ht="16.5" customHeight="1" x14ac:dyDescent="0.2">
      <c r="A54" s="24"/>
      <c r="B54" s="76"/>
      <c r="C54" s="76"/>
      <c r="D54" s="76"/>
      <c r="E54" s="76"/>
      <c r="F54" s="76"/>
      <c r="G54" s="76"/>
      <c r="H54" s="76"/>
      <c r="I54" s="76"/>
      <c r="J54" s="76"/>
      <c r="K54" s="76"/>
      <c r="L54" s="76"/>
      <c r="M54" s="76"/>
    </row>
    <row r="55" spans="1:13" ht="16.5" customHeight="1" x14ac:dyDescent="0.2">
      <c r="A55" s="24"/>
      <c r="B55" s="76"/>
      <c r="C55" s="76"/>
      <c r="D55" s="76"/>
      <c r="E55" s="76"/>
      <c r="F55" s="76"/>
      <c r="G55" s="76"/>
      <c r="H55" s="76"/>
      <c r="I55" s="76"/>
      <c r="J55" s="76"/>
      <c r="K55" s="76"/>
      <c r="L55" s="76"/>
      <c r="M55" s="76"/>
    </row>
    <row r="56" spans="1:13" ht="16.5" customHeight="1" x14ac:dyDescent="0.2">
      <c r="A56" s="24"/>
      <c r="B56" s="76"/>
      <c r="C56" s="76"/>
      <c r="D56" s="76"/>
      <c r="E56" s="76"/>
      <c r="F56" s="76"/>
      <c r="G56" s="76"/>
      <c r="H56" s="76"/>
      <c r="I56" s="76"/>
      <c r="J56" s="76"/>
      <c r="K56" s="76"/>
      <c r="L56" s="76"/>
      <c r="M56" s="76"/>
    </row>
    <row r="57" spans="1:13" ht="15.75" customHeight="1" x14ac:dyDescent="0.25">
      <c r="A57" s="79" t="s">
        <v>12</v>
      </c>
      <c r="B57" s="79"/>
      <c r="C57" s="79"/>
      <c r="D57" s="79"/>
      <c r="E57" s="79"/>
      <c r="F57" s="79"/>
      <c r="G57" s="79"/>
      <c r="H57" s="79"/>
      <c r="I57" s="79"/>
      <c r="J57" s="79"/>
      <c r="K57" s="79"/>
      <c r="L57" s="79"/>
      <c r="M57" s="79"/>
    </row>
    <row r="58" spans="1:13" ht="15.75" customHeight="1" x14ac:dyDescent="0.2">
      <c r="A58" s="24"/>
      <c r="B58" s="77" t="s">
        <v>13</v>
      </c>
      <c r="C58" s="77"/>
      <c r="D58" s="77"/>
      <c r="E58" s="77"/>
      <c r="F58" s="77"/>
      <c r="G58" s="77"/>
      <c r="H58" s="77"/>
      <c r="I58" s="77"/>
      <c r="J58" s="77"/>
      <c r="K58" s="77"/>
      <c r="L58" s="77"/>
      <c r="M58" s="77"/>
    </row>
    <row r="59" spans="1:13" ht="15.75" customHeight="1" x14ac:dyDescent="0.2">
      <c r="A59" s="25"/>
      <c r="B59" s="77"/>
      <c r="C59" s="77"/>
      <c r="D59" s="77"/>
      <c r="E59" s="77"/>
      <c r="F59" s="77"/>
      <c r="G59" s="77"/>
      <c r="H59" s="77"/>
      <c r="I59" s="77"/>
      <c r="J59" s="77"/>
      <c r="K59" s="77"/>
      <c r="L59" s="77"/>
      <c r="M59" s="77"/>
    </row>
    <row r="60" spans="1:13" ht="15.75" customHeight="1" x14ac:dyDescent="0.2">
      <c r="A60" s="82" t="s">
        <v>14</v>
      </c>
      <c r="B60" s="82"/>
      <c r="C60" s="82"/>
      <c r="D60" s="82"/>
      <c r="E60" s="82"/>
      <c r="F60" s="82"/>
      <c r="G60" s="24"/>
      <c r="H60" s="81"/>
      <c r="I60" s="81"/>
      <c r="J60" s="81"/>
      <c r="K60" s="81"/>
      <c r="L60" s="81"/>
      <c r="M60" s="81"/>
    </row>
    <row r="61" spans="1:13" ht="15.75" customHeight="1" x14ac:dyDescent="0.2">
      <c r="A61" s="80" t="s">
        <v>16</v>
      </c>
      <c r="B61" s="80"/>
      <c r="C61" s="80"/>
      <c r="D61" s="80"/>
      <c r="E61" s="80"/>
      <c r="F61" s="80"/>
      <c r="G61" s="24"/>
      <c r="H61" s="74"/>
      <c r="I61" s="74"/>
      <c r="J61" s="74"/>
      <c r="K61" s="74"/>
      <c r="L61" s="74"/>
      <c r="M61" s="74"/>
    </row>
    <row r="62" spans="1:13" ht="15.75" customHeight="1" x14ac:dyDescent="0.2">
      <c r="A62" s="80" t="s">
        <v>15</v>
      </c>
      <c r="B62" s="80"/>
      <c r="C62" s="80"/>
      <c r="D62" s="80"/>
      <c r="E62" s="80"/>
      <c r="F62" s="80"/>
      <c r="G62" s="24"/>
      <c r="H62" s="75"/>
      <c r="I62" s="75"/>
      <c r="J62" s="75"/>
      <c r="K62" s="75"/>
      <c r="L62" s="75"/>
      <c r="M62" s="75"/>
    </row>
    <row r="63" spans="1:13" ht="15.75" customHeight="1" x14ac:dyDescent="0.25"/>
  </sheetData>
  <sheetProtection selectLockedCells="1"/>
  <mergeCells count="46">
    <mergeCell ref="B48:B50"/>
    <mergeCell ref="D48:F50"/>
    <mergeCell ref="H48:H50"/>
    <mergeCell ref="J48:M50"/>
    <mergeCell ref="A5:D6"/>
    <mergeCell ref="J47:M47"/>
    <mergeCell ref="J7:M7"/>
    <mergeCell ref="J8:M14"/>
    <mergeCell ref="J17:M24"/>
    <mergeCell ref="J37:M45"/>
    <mergeCell ref="D40:F40"/>
    <mergeCell ref="D44:F44"/>
    <mergeCell ref="D45:F45"/>
    <mergeCell ref="J16:M16"/>
    <mergeCell ref="J36:M36"/>
    <mergeCell ref="D37:F37"/>
    <mergeCell ref="H61:M61"/>
    <mergeCell ref="H62:M62"/>
    <mergeCell ref="B54:M56"/>
    <mergeCell ref="B58:M59"/>
    <mergeCell ref="E52:F52"/>
    <mergeCell ref="A57:M57"/>
    <mergeCell ref="A61:F61"/>
    <mergeCell ref="A62:F62"/>
    <mergeCell ref="H60:M60"/>
    <mergeCell ref="A60:F60"/>
    <mergeCell ref="J5:M5"/>
    <mergeCell ref="F6:H6"/>
    <mergeCell ref="J6:M6"/>
    <mergeCell ref="A1:D4"/>
    <mergeCell ref="D38:F38"/>
    <mergeCell ref="F2:H2"/>
    <mergeCell ref="F3:H3"/>
    <mergeCell ref="F4:H4"/>
    <mergeCell ref="J1:M1"/>
    <mergeCell ref="J2:M2"/>
    <mergeCell ref="J3:M3"/>
    <mergeCell ref="F1:H1"/>
    <mergeCell ref="J4:M4"/>
    <mergeCell ref="F5:H5"/>
    <mergeCell ref="J26:M26"/>
    <mergeCell ref="D39:F39"/>
    <mergeCell ref="D41:F41"/>
    <mergeCell ref="D42:F42"/>
    <mergeCell ref="D43:F43"/>
    <mergeCell ref="J27:M34"/>
  </mergeCells>
  <printOptions horizontalCentered="1"/>
  <pageMargins left="0.42" right="0.38" top="0.49" bottom="0.43" header="0.3" footer="0.3"/>
  <pageSetup scale="73" orientation="portrait" r:id="rId1"/>
  <headerFooter>
    <oddFooter>&amp;L&amp;8&amp;P of &amp;N   &amp;D &amp;T&amp;CCopyright (c) 2015 by the Martinet Group, LLC&amp;R&amp;8&amp;F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San Antonio Independent School District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Dottie Carreon</dc:creator>
  <cp:lastModifiedBy>Mike's Desktop</cp:lastModifiedBy>
  <cp:lastPrinted>2015-06-19T20:44:40Z</cp:lastPrinted>
  <dcterms:created xsi:type="dcterms:W3CDTF">2011-07-20T13:23:33Z</dcterms:created>
  <dcterms:modified xsi:type="dcterms:W3CDTF">2015-06-19T20:45:06Z</dcterms:modified>
</cp:coreProperties>
</file>